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3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<sst xmlns="http://schemas.openxmlformats.org/spreadsheetml/2006/main" count="62" uniqueCount="39">
  <si>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</si>
  <si>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</si>
  <si>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</si>
  <si>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</si>
  <si>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</si>
  <si>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</si>
  <si>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</si>
  <si>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</si>
  <si>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</si>
  <si>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</si>
  <si>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</si>
  <si>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</si>
  <si>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</si>
  <si>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</si>
  <si>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</si>
  <si>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</si>
  <si>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</si>
  <si>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</si>
  <si>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</si>
  <si>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</si>
  <si>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</si>
  <si>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</si>
  <si>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</si>
  <si>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</si>
  <si>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</si>
  <si>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</si>
  <si>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</t>
  </si>
  <si>
    <t>Compensation/Child Support/Flexible Spending/Autopay VISA</t>
  </si>
  <si>
    <t>Savings Bond Inv. Fund/Self-Ins.Sales Tax/Quarterly Unempl.</t>
  </si>
  <si>
    <t xml:space="preserve">          TOTAL - PART III</t>
  </si>
  <si>
    <t>908796-913260</t>
  </si>
  <si>
    <t>Payroll Checks Issued in MAY</t>
  </si>
  <si>
    <t>110285-111665</t>
  </si>
  <si>
    <t>3286-3294</t>
  </si>
  <si>
    <t>7436-7454</t>
  </si>
  <si>
    <t>COP SERIES 2000 BI #13620</t>
  </si>
  <si>
    <t>RACETRACK REVENUE BONDS, SERIES 1995</t>
  </si>
  <si>
    <t>Payment for Debt Service Portion</t>
  </si>
  <si>
    <t xml:space="preserve">          TOTAL - PART 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</si>
</sst>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34</v>
      </c>
      <c r="E2" s="9">
        <v>20512790.42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128535.67</v>
      </c>
      <c r="F4" s="2" t="s">
        <v>28</v>
      </c>
    </row>
    <row r="5" spans="1:6" ht="19.5" customHeight="1">
      <c r="A5" s="2"/>
      <c r="B5" s="2"/>
      <c r="C5" s="1"/>
      <c r="D5" s="2"/>
      <c r="E5" s="10"/>
      <c r="F5" s="2" t="s">
        <v>27</v>
      </c>
    </row>
    <row r="6" spans="1:6" ht="19.5" customHeight="1">
      <c r="A6" s="2" t="s">
        <v>0</v>
      </c>
      <c r="B6" s="2" t="s">
        <v>2</v>
      </c>
      <c r="C6" s="1" t="s">
        <v>32</v>
      </c>
      <c r="D6" s="1" t="s">
        <v>32</v>
      </c>
      <c r="E6" s="10">
        <v>21231687.47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30</v>
      </c>
      <c r="E7" s="10">
        <v>33279383.43</v>
      </c>
      <c r="F7" s="2" t="s">
        <v>31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1431054.97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33</v>
      </c>
      <c r="E9" s="10">
        <v>2092586.85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78676038.81</v>
      </c>
      <c r="F10" s="2" t="s">
        <v>11</v>
      </c>
    </row>
    <row r="11" spans="1:6" ht="19.5" customHeight="1">
      <c r="A11" s="2"/>
      <c r="B11" s="2"/>
      <c r="C11" s="2"/>
      <c r="D11" s="2"/>
      <c r="E11" s="8"/>
      <c r="F11" s="2"/>
    </row>
    <row r="12" spans="1:6" ht="19.5" customHeight="1">
      <c r="A12" s="2"/>
      <c r="B12" s="2" t="s">
        <v>36</v>
      </c>
      <c r="C12" s="2" t="s">
        <v>6</v>
      </c>
      <c r="D12" s="2"/>
      <c r="E12" s="8">
        <v>377.13</v>
      </c>
      <c r="F12" s="2"/>
    </row>
    <row r="13" spans="1:6" ht="19.5" customHeight="1">
      <c r="A13" s="2"/>
      <c r="B13" s="2" t="s">
        <v>35</v>
      </c>
      <c r="C13" s="2" t="s">
        <v>6</v>
      </c>
      <c r="D13" s="2"/>
      <c r="E13" s="8">
        <v>3000</v>
      </c>
      <c r="F13" s="2" t="s">
        <v>37</v>
      </c>
    </row>
    <row r="14" spans="1:6" ht="19.5" customHeight="1">
      <c r="A14" s="2"/>
      <c r="B14" s="2" t="s">
        <v>17</v>
      </c>
      <c r="C14" s="1" t="s">
        <v>17</v>
      </c>
      <c r="D14" s="2"/>
      <c r="E14" s="10">
        <f>E12+E13</f>
        <v>3377.13</v>
      </c>
      <c r="F14" s="2" t="s">
        <v>26</v>
      </c>
    </row>
    <row r="15" spans="1:6" ht="19.5" customHeight="1">
      <c r="A15" s="2"/>
      <c r="B15" s="2"/>
      <c r="C15" s="1"/>
      <c r="D15" s="2"/>
      <c r="E15" s="10"/>
      <c r="F15" s="2"/>
    </row>
    <row r="16" spans="1:6" ht="19.5" customHeight="1">
      <c r="A16" s="2" t="s">
        <v>22</v>
      </c>
      <c r="B16" s="2" t="s">
        <v>23</v>
      </c>
      <c r="C16" s="2" t="s">
        <v>17</v>
      </c>
      <c r="D16" s="1" t="s">
        <v>17</v>
      </c>
      <c r="E16" s="14">
        <v>0</v>
      </c>
      <c r="F16" s="2" t="s">
        <v>12</v>
      </c>
    </row>
    <row r="17" spans="1:6" ht="19.5" customHeight="1">
      <c r="A17" s="2" t="s">
        <v>24</v>
      </c>
      <c r="B17" s="2" t="s">
        <v>23</v>
      </c>
      <c r="C17" s="2"/>
      <c r="D17" s="1" t="s">
        <v>17</v>
      </c>
      <c r="E17" s="11">
        <v>0</v>
      </c>
      <c r="F17" s="2" t="s">
        <v>25</v>
      </c>
    </row>
    <row r="18" spans="1:6" ht="19.5" customHeight="1">
      <c r="A18" s="2"/>
      <c r="B18" s="2"/>
      <c r="C18" s="2"/>
      <c r="D18" s="2"/>
      <c r="E18" s="12">
        <f>E16+E17</f>
        <v>0</v>
      </c>
      <c r="F18" s="2" t="s">
        <v>29</v>
      </c>
    </row>
    <row r="19" spans="1:6" ht="19.5" customHeight="1">
      <c r="A19" s="2"/>
      <c r="B19" s="2"/>
      <c r="C19" s="2"/>
      <c r="D19" s="2"/>
      <c r="E19" s="12"/>
      <c r="F19" s="2"/>
    </row>
    <row r="20" spans="1:6" ht="19.5" customHeight="1">
      <c r="A20" s="2"/>
      <c r="B20" s="2" t="s">
        <v>4</v>
      </c>
      <c r="C20" s="1" t="s">
        <v>6</v>
      </c>
      <c r="D20" s="2"/>
      <c r="E20" s="15">
        <v>77729.81</v>
      </c>
      <c r="F20" s="2" t="s">
        <v>13</v>
      </c>
    </row>
    <row r="21" spans="1:6" ht="19.5" customHeight="1">
      <c r="A21" s="2"/>
      <c r="B21" s="2"/>
      <c r="C21" s="2"/>
      <c r="D21" s="2"/>
      <c r="E21" s="4">
        <f>E20</f>
        <v>77729.81</v>
      </c>
      <c r="F21" s="2" t="s">
        <v>38</v>
      </c>
    </row>
    <row r="22" spans="1:6" ht="19.5" customHeight="1">
      <c r="A22" s="2"/>
      <c r="B22" s="2"/>
      <c r="C22" s="2"/>
      <c r="D22" s="2"/>
      <c r="E22" s="2"/>
      <c r="F22" s="2"/>
    </row>
    <row r="23" spans="1:6" ht="19.5" customHeight="1">
      <c r="A23" s="2"/>
      <c r="B23" s="2"/>
      <c r="C23" s="2"/>
      <c r="D23" s="2"/>
      <c r="E23" s="6">
        <f>E10+E14+E18+E21</f>
        <v>78757145.75</v>
      </c>
      <c r="F23" s="3" t="s">
        <v>14</v>
      </c>
    </row>
    <row r="25" spans="1:4" ht="12.75">
      <c r="A25" t="s">
        <v>17</v>
      </c>
      <c r="C25" t="s">
        <v>17</v>
      </c>
      <c r="D25" t="s">
        <v>17</v>
      </c>
    </row>
    <row r="26" spans="1:6" ht="12.75">
      <c r="A26" s="13"/>
      <c r="B26" s="13" t="s">
        <v>17</v>
      </c>
      <c r="C26" s="13"/>
      <c r="D26" s="13"/>
      <c r="E26" s="13"/>
      <c r="F26" s="13" t="s">
        <v>17</v>
      </c>
    </row>
    <row r="27" ht="12.75">
      <c r="F27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MAY 1, 2007 THROUGH MAY 31, 2007&amp;RPage &amp;P</oddHeader>
    <oddFooter xml:space="preserve">&amp;R&amp;"Arial,Bold"
CONSENT AGENDA
DATE:  JUNE 21,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2007-06-05T12:25:11Z</cp:lastPrinted>
  <dcterms:created xsi:type="dcterms:W3CDTF">2002-01-31T18:41:33Z</dcterms:created>
  <dcterms:modified xsi:type="dcterms:W3CDTF">2007-06-05T12:27:55Z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